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010" windowHeight="6300" activeTab="3"/>
  </bookViews>
  <sheets>
    <sheet name="1." sheetId="1" r:id="rId1"/>
    <sheet name="2" sheetId="2" r:id="rId2"/>
    <sheet name="3" sheetId="3" r:id="rId3"/>
    <sheet name="4 (а-г)" sheetId="4" r:id="rId4"/>
    <sheet name="4 д)" sheetId="5" r:id="rId5"/>
    <sheet name="4 е)" sheetId="6" r:id="rId6"/>
  </sheets>
  <definedNames/>
  <calcPr fullCalcOnLoad="1"/>
</workbook>
</file>

<file path=xl/sharedStrings.xml><?xml version="1.0" encoding="utf-8"?>
<sst xmlns="http://schemas.openxmlformats.org/spreadsheetml/2006/main" count="198" uniqueCount="139">
  <si>
    <t>Тариф на холодную воду,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</si>
  <si>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</si>
  <si>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</si>
  <si>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</si>
  <si>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</si>
  <si>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</si>
  <si>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</si>
  <si>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</si>
  <si>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</si>
  <si>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</si>
  <si>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</si>
  <si>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</si>
  <si>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</si>
  <si>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</si>
  <si>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</si>
  <si>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</si>
  <si>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</si>
  <si>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</si>
  <si>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</si>
  <si>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</si>
  <si>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</si>
  <si>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</si>
  <si>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</si>
  <si>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</si>
  <si>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</si>
  <si>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</si>
  <si>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</si>
  <si>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</si>
  <si>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</si>
  <si>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</si>
  <si>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</si>
  <si>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</si>
  <si>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</si>
  <si>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</si>
  <si>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</si>
  <si>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</si>
  <si>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</si>
  <si>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</si>
  <si>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</si>
  <si>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</si>
  <si>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</si>
  <si>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Источник финансирования</t>
  </si>
  <si>
    <t>Всего, в том числе</t>
  </si>
  <si>
    <t xml:space="preserve">2. </t>
  </si>
  <si>
    <t>и т.д.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</si>
  <si>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</si>
  <si>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</si>
  <si>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</si>
  <si>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</si>
  <si>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</si>
  <si>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</si>
  <si>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</si>
  <si>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</si>
  <si>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</si>
  <si>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</si>
  <si>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</si>
  <si>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</si>
  <si>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</si>
  <si>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</si>
  <si>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</si>
  <si>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</si>
  <si>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</si>
  <si>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</si>
  <si>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</si>
  <si>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</si>
  <si>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</si>
  <si>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</si>
  <si>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</si>
  <si>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</si>
  <si>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</si>
  <si>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</si>
  <si>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</si>
  <si>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</si>
  <si>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</si>
  <si>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</si>
  <si>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</si>
  <si>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</si>
  <si>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</si>
  <si>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</si>
  <si>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</si>
  <si>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</si>
  <si>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</si>
  <si>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</si>
  <si>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</si>
  <si>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</si>
  <si>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</si>
  <si>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</si>
  <si>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</si>
  <si>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</si>
  <si>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</si>
  <si>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</si>
  <si>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</si>
  <si>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</si>
  <si>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</si>
  <si>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</si>
  <si>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</si>
  <si>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</si>
  <si>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</si>
  <si>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</si>
  <si>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</si>
  <si>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</si>
  <si>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</si>
  <si>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</si>
  <si>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</si>
  <si>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</si>
  <si>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</si>
  <si>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</si>
  <si>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</si>
  <si>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</si>
  <si>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</si>
  <si>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</si>
  <si>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</si>
  <si>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</si>
  <si>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</si>
  <si>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</si>
  <si>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</si>
  <si>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</si>
  <si>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ОАО "Кадошкинский электротехнический завод"</t>
  </si>
  <si>
    <t>1311000012</t>
  </si>
  <si>
    <t>131101001</t>
  </si>
  <si>
    <t>п.Кадошкино, ул.Заводская, д.1.</t>
  </si>
  <si>
    <t>2010г.</t>
  </si>
  <si>
    <t>Решение №206 двадцать седьмой внеочередной сессии Совета депутатов Кадошкинского муниципального района от 15.12.2009г.</t>
  </si>
  <si>
    <t>Совет депутутов Кадошкинского муниципального района</t>
  </si>
  <si>
    <t>с 1.01.2010г. по 31.12.2010г.</t>
  </si>
  <si>
    <t>газета "Возрождение"</t>
  </si>
  <si>
    <t>подъем воды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</si>
  <si>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_2010_год</t>
    </r>
    <r>
      <rPr>
        <b/>
        <sz val="12"/>
        <color indexed="8"/>
        <rFont val="Calibri"/>
        <family val="2"/>
      </rPr>
      <t>¹</t>
    </r>
  </si>
  <si>
    <t>Ремонт водонапорной башни (замена водонапорной башни на станцию частотного регулирования)</t>
  </si>
  <si>
    <t>поддержание работоспособности объекта (водозаборный узел)</t>
  </si>
  <si>
    <t>август-октябрь 2010г.</t>
  </si>
  <si>
    <t>Потребность в финансовых средствах на ___2010_______год, тыс. руб.</t>
  </si>
  <si>
    <t>нет</t>
  </si>
  <si>
    <t>е) Использование инвестиционных средств за ________2010_______год</t>
  </si>
  <si>
    <t>соб. Ср-ва</t>
  </si>
  <si>
    <r>
      <t>Форма 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</si>
  <si>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Замена водонапорной башни на станцию частотного регулирования</t>
  </si>
  <si>
    <t>собственные средства</t>
  </si>
  <si>
    <t>1.Замена водонапорной башни на станцию частотного регулирования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</si>
</sst>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"/>
    <numFmt numFmtId="171" formatCode="#,##0_р_."/>
    <numFmt numFmtId="172" formatCode="#,##0.0_р_."/>
    <numFmt numFmtId="173" formatCode="#,##0.00_р_.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/>
      <right style="thick"/>
      <top/>
      <bottom style="thick"/>
    </border>
    <border>
      <left style="medium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top" wrapText="1"/>
    </xf>
    <xf numFmtId="0" fontId="5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wrapText="1" indent="6"/>
    </xf>
    <xf numFmtId="0" fontId="0" fillId="2" borderId="12" xfId="0" applyFill="1" applyBorder="1" applyAlignment="1">
      <alignment horizontal="left" vertical="top" wrapText="1" indent="6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5" fillId="11" borderId="1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0" xfId="0" applyFill="1" applyBorder="1" applyAlignment="1">
      <alignment/>
    </xf>
    <xf numFmtId="0" fontId="5" fillId="11" borderId="17" xfId="0" applyFont="1" applyFill="1" applyBorder="1" applyAlignment="1">
      <alignment horizontal="left" vertical="center"/>
    </xf>
    <xf numFmtId="0" fontId="0" fillId="10" borderId="14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12" xfId="0" applyFill="1" applyBorder="1" applyAlignment="1">
      <alignment/>
    </xf>
    <xf numFmtId="0" fontId="0" fillId="2" borderId="22" xfId="0" applyFill="1" applyBorder="1" applyAlignment="1">
      <alignment vertical="top" wrapText="1"/>
    </xf>
    <xf numFmtId="0" fontId="0" fillId="2" borderId="23" xfId="0" applyFill="1" applyBorder="1" applyAlignment="1">
      <alignment horizontal="left" vertical="top" wrapText="1" indent="3"/>
    </xf>
    <xf numFmtId="0" fontId="0" fillId="2" borderId="23" xfId="0" applyFill="1" applyBorder="1" applyAlignment="1">
      <alignment horizontal="left" vertical="top" wrapText="1" indent="6"/>
    </xf>
    <xf numFmtId="0" fontId="0" fillId="2" borderId="24" xfId="0" applyFill="1" applyBorder="1" applyAlignment="1">
      <alignment horizontal="left" vertical="top" wrapText="1" indent="3"/>
    </xf>
    <xf numFmtId="0" fontId="0" fillId="2" borderId="25" xfId="0" applyFill="1" applyBorder="1" applyAlignment="1">
      <alignment vertical="top" wrapText="1"/>
    </xf>
    <xf numFmtId="0" fontId="0" fillId="2" borderId="26" xfId="0" applyFill="1" applyBorder="1" applyAlignment="1">
      <alignment horizontal="left" vertical="top" wrapText="1" indent="3"/>
    </xf>
    <xf numFmtId="0" fontId="0" fillId="2" borderId="26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 indent="3"/>
    </xf>
    <xf numFmtId="0" fontId="0" fillId="2" borderId="27" xfId="0" applyFill="1" applyBorder="1" applyAlignment="1">
      <alignment horizontal="left" vertical="top" wrapText="1" indent="7"/>
    </xf>
    <xf numFmtId="3" fontId="3" fillId="23" borderId="28" xfId="52" applyNumberFormat="1" applyFont="1" applyFill="1" applyBorder="1" applyAlignment="1" applyProtection="1">
      <alignment horizontal="center" wrapText="1"/>
      <protection locked="0"/>
    </xf>
    <xf numFmtId="4" fontId="3" fillId="23" borderId="28" xfId="52" applyNumberFormat="1" applyFont="1" applyFill="1" applyBorder="1" applyAlignment="1" applyProtection="1">
      <alignment horizontal="center" wrapText="1"/>
      <protection/>
    </xf>
    <xf numFmtId="0" fontId="3" fillId="2" borderId="12" xfId="52" applyFont="1" applyFill="1" applyBorder="1" applyAlignment="1" applyProtection="1">
      <alignment wrapText="1"/>
      <protection/>
    </xf>
    <xf numFmtId="0" fontId="2" fillId="2" borderId="12" xfId="52" applyFont="1" applyFill="1" applyBorder="1" applyAlignment="1" applyProtection="1">
      <alignment horizontal="left" wrapText="1"/>
      <protection/>
    </xf>
    <xf numFmtId="0" fontId="2" fillId="2" borderId="12" xfId="52" applyFont="1" applyFill="1" applyBorder="1" applyAlignment="1" applyProtection="1">
      <alignment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 locked="0"/>
    </xf>
    <xf numFmtId="0" fontId="2" fillId="2" borderId="29" xfId="52" applyFont="1" applyFill="1" applyBorder="1" applyAlignment="1" applyProtection="1">
      <alignment horizontal="left" wrapText="1"/>
      <protection/>
    </xf>
    <xf numFmtId="0" fontId="3" fillId="2" borderId="12" xfId="55" applyFont="1" applyFill="1" applyBorder="1" applyAlignment="1" applyProtection="1">
      <alignment horizontal="left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/>
    </xf>
    <xf numFmtId="3" fontId="3" fillId="23" borderId="10" xfId="52" applyNumberFormat="1" applyFont="1" applyFill="1" applyBorder="1" applyAlignment="1" applyProtection="1">
      <alignment horizontal="center" wrapText="1"/>
      <protection locked="0"/>
    </xf>
    <xf numFmtId="3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2" applyNumberFormat="1" applyFont="1" applyFill="1" applyBorder="1" applyAlignment="1" applyProtection="1">
      <alignment horizontal="center" wrapText="1"/>
      <protection/>
    </xf>
    <xf numFmtId="10" fontId="3" fillId="23" borderId="10" xfId="52" applyNumberFormat="1" applyFont="1" applyFill="1" applyBorder="1" applyAlignment="1" applyProtection="1">
      <alignment horizontal="center" wrapText="1"/>
      <protection/>
    </xf>
    <xf numFmtId="3" fontId="3" fillId="23" borderId="10" xfId="52" applyNumberFormat="1" applyFont="1" applyFill="1" applyBorder="1" applyAlignment="1" applyProtection="1">
      <alignment vertical="center" wrapText="1"/>
      <protection/>
    </xf>
    <xf numFmtId="0" fontId="0" fillId="23" borderId="30" xfId="0" applyFill="1" applyBorder="1" applyAlignment="1">
      <alignment horizontal="center"/>
    </xf>
    <xf numFmtId="3" fontId="3" fillId="23" borderId="30" xfId="52" applyNumberFormat="1" applyFont="1" applyFill="1" applyBorder="1" applyAlignment="1" applyProtection="1">
      <alignment vertical="center" wrapText="1"/>
      <protection/>
    </xf>
    <xf numFmtId="0" fontId="2" fillId="2" borderId="31" xfId="52" applyFont="1" applyFill="1" applyBorder="1" applyAlignment="1" applyProtection="1">
      <alignment horizontal="left" wrapText="1"/>
      <protection/>
    </xf>
    <xf numFmtId="3" fontId="3" fillId="23" borderId="32" xfId="52" applyNumberFormat="1" applyFont="1" applyFill="1" applyBorder="1" applyAlignment="1" applyProtection="1">
      <alignment horizontal="center" wrapText="1"/>
      <protection locked="0"/>
    </xf>
    <xf numFmtId="2" fontId="3" fillId="23" borderId="33" xfId="52" applyNumberFormat="1" applyFont="1" applyFill="1" applyBorder="1" applyAlignment="1" applyProtection="1">
      <alignment horizontal="center"/>
      <protection/>
    </xf>
    <xf numFmtId="2" fontId="3" fillId="23" borderId="34" xfId="52" applyNumberFormat="1" applyFont="1" applyFill="1" applyBorder="1" applyAlignment="1" applyProtection="1">
      <alignment horizontal="center"/>
      <protection/>
    </xf>
    <xf numFmtId="2" fontId="3" fillId="23" borderId="35" xfId="52" applyNumberFormat="1" applyFont="1" applyFill="1" applyBorder="1" applyAlignment="1" applyProtection="1">
      <alignment horizontal="center"/>
      <protection/>
    </xf>
    <xf numFmtId="0" fontId="8" fillId="2" borderId="31" xfId="52" applyFont="1" applyFill="1" applyBorder="1" applyAlignment="1" applyProtection="1">
      <alignment horizontal="left" wrapText="1"/>
      <protection/>
    </xf>
    <xf numFmtId="3" fontId="3" fillId="23" borderId="30" xfId="52" applyNumberFormat="1" applyFont="1" applyFill="1" applyBorder="1" applyAlignment="1" applyProtection="1">
      <alignment horizontal="center" wrapText="1"/>
      <protection locked="0"/>
    </xf>
    <xf numFmtId="3" fontId="3" fillId="23" borderId="36" xfId="52" applyNumberFormat="1" applyFont="1" applyFill="1" applyBorder="1" applyAlignment="1" applyProtection="1">
      <alignment horizontal="center" wrapText="1"/>
      <protection locked="0"/>
    </xf>
    <xf numFmtId="3" fontId="3" fillId="23" borderId="37" xfId="52" applyNumberFormat="1" applyFont="1" applyFill="1" applyBorder="1" applyAlignment="1" applyProtection="1">
      <alignment horizontal="center" wrapText="1"/>
      <protection locked="0"/>
    </xf>
    <xf numFmtId="0" fontId="1" fillId="11" borderId="10" xfId="53" applyFont="1" applyFill="1" applyBorder="1" applyAlignment="1" applyProtection="1">
      <alignment vertical="center" wrapText="1"/>
      <protection locked="0"/>
    </xf>
    <xf numFmtId="0" fontId="5" fillId="11" borderId="10" xfId="0" applyFont="1" applyFill="1" applyBorder="1" applyAlignment="1">
      <alignment vertical="top"/>
    </xf>
    <xf numFmtId="0" fontId="3" fillId="11" borderId="10" xfId="54" applyFont="1" applyFill="1" applyBorder="1" applyAlignment="1" applyProtection="1">
      <alignment/>
      <protection locked="0"/>
    </xf>
    <xf numFmtId="0" fontId="5" fillId="11" borderId="38" xfId="0" applyFont="1" applyFill="1" applyBorder="1" applyAlignment="1">
      <alignment horizontal="left" vertical="center"/>
    </xf>
    <xf numFmtId="0" fontId="0" fillId="0" borderId="39" xfId="0" applyFill="1" applyBorder="1" applyAlignment="1">
      <alignment/>
    </xf>
    <xf numFmtId="0" fontId="5" fillId="11" borderId="10" xfId="0" applyFont="1" applyFill="1" applyBorder="1" applyAlignment="1">
      <alignment horizontal="left" vertical="center"/>
    </xf>
    <xf numFmtId="43" fontId="0" fillId="23" borderId="23" xfId="62" applyFill="1" applyBorder="1" applyAlignment="1">
      <alignment horizontal="center"/>
    </xf>
    <xf numFmtId="0" fontId="1" fillId="0" borderId="0" xfId="53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top"/>
    </xf>
    <xf numFmtId="0" fontId="3" fillId="0" borderId="0" xfId="54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3" fontId="0" fillId="23" borderId="40" xfId="62" applyFill="1" applyBorder="1" applyAlignment="1">
      <alignment/>
    </xf>
    <xf numFmtId="0" fontId="0" fillId="24" borderId="41" xfId="0" applyFill="1" applyBorder="1" applyAlignment="1">
      <alignment wrapText="1"/>
    </xf>
    <xf numFmtId="0" fontId="0" fillId="0" borderId="41" xfId="0" applyFill="1" applyBorder="1" applyAlignment="1">
      <alignment wrapText="1"/>
    </xf>
    <xf numFmtId="43" fontId="0" fillId="23" borderId="42" xfId="62" applyFill="1" applyBorder="1" applyAlignment="1">
      <alignment wrapText="1"/>
    </xf>
    <xf numFmtId="0" fontId="5" fillId="11" borderId="43" xfId="0" applyFont="1" applyFill="1" applyBorder="1" applyAlignment="1">
      <alignment horizontal="left" vertical="center"/>
    </xf>
    <xf numFmtId="0" fontId="5" fillId="11" borderId="44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43" fontId="0" fillId="23" borderId="20" xfId="62" applyFill="1" applyBorder="1" applyAlignment="1">
      <alignment/>
    </xf>
    <xf numFmtId="43" fontId="0" fillId="23" borderId="10" xfId="62" applyFill="1" applyBorder="1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11" borderId="33" xfId="0" applyFont="1" applyFill="1" applyBorder="1" applyAlignment="1">
      <alignment horizontal="left" vertical="top"/>
    </xf>
    <xf numFmtId="0" fontId="5" fillId="11" borderId="41" xfId="0" applyFont="1" applyFill="1" applyBorder="1" applyAlignment="1">
      <alignment horizontal="left" vertical="top"/>
    </xf>
    <xf numFmtId="0" fontId="5" fillId="11" borderId="28" xfId="0" applyFont="1" applyFill="1" applyBorder="1" applyAlignment="1">
      <alignment horizontal="left" vertical="top"/>
    </xf>
    <xf numFmtId="0" fontId="5" fillId="11" borderId="45" xfId="0" applyFont="1" applyFill="1" applyBorder="1" applyAlignment="1">
      <alignment horizontal="left" vertical="top"/>
    </xf>
    <xf numFmtId="0" fontId="5" fillId="3" borderId="32" xfId="0" applyFont="1" applyFill="1" applyBorder="1" applyAlignment="1">
      <alignment horizontal="left" vertical="top"/>
    </xf>
    <xf numFmtId="0" fontId="5" fillId="3" borderId="36" xfId="0" applyFont="1" applyFill="1" applyBorder="1" applyAlignment="1">
      <alignment horizontal="left" vertical="top"/>
    </xf>
    <xf numFmtId="0" fontId="0" fillId="2" borderId="46" xfId="0" applyFill="1" applyBorder="1" applyAlignment="1">
      <alignment horizontal="left" vertical="top"/>
    </xf>
    <xf numFmtId="2" fontId="0" fillId="23" borderId="46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5" fillId="3" borderId="28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47" xfId="0" applyFont="1" applyFill="1" applyBorder="1" applyAlignment="1">
      <alignment horizontal="left" vertical="top" wrapText="1"/>
    </xf>
    <xf numFmtId="0" fontId="5" fillId="3" borderId="48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center" wrapText="1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5" fillId="3" borderId="28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top"/>
    </xf>
    <xf numFmtId="0" fontId="1" fillId="11" borderId="10" xfId="53" applyFont="1" applyFill="1" applyBorder="1" applyAlignment="1" applyProtection="1">
      <alignment horizontal="center" vertical="center" wrapText="1"/>
      <protection locked="0"/>
    </xf>
    <xf numFmtId="0" fontId="5" fillId="11" borderId="10" xfId="0" applyFont="1" applyFill="1" applyBorder="1" applyAlignment="1">
      <alignment horizontal="center" vertical="top"/>
    </xf>
    <xf numFmtId="0" fontId="3" fillId="11" borderId="10" xfId="54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1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23" borderId="45" xfId="0" applyFill="1" applyBorder="1" applyAlignment="1">
      <alignment horizontal="center" wrapText="1"/>
    </xf>
    <xf numFmtId="0" fontId="0" fillId="23" borderId="50" xfId="0" applyFill="1" applyBorder="1" applyAlignment="1">
      <alignment horizontal="center" wrapText="1"/>
    </xf>
    <xf numFmtId="0" fontId="0" fillId="23" borderId="12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5" fillId="11" borderId="17" xfId="0" applyFont="1" applyFill="1" applyBorder="1" applyAlignment="1">
      <alignment horizontal="left" vertical="center"/>
    </xf>
    <xf numFmtId="0" fontId="5" fillId="11" borderId="53" xfId="0" applyFont="1" applyFill="1" applyBorder="1" applyAlignment="1">
      <alignment horizontal="left" vertical="center"/>
    </xf>
    <xf numFmtId="0" fontId="0" fillId="11" borderId="54" xfId="0" applyFill="1" applyBorder="1" applyAlignment="1">
      <alignment horizontal="center"/>
    </xf>
    <xf numFmtId="0" fontId="0" fillId="11" borderId="55" xfId="0" applyFill="1" applyBorder="1" applyAlignment="1">
      <alignment horizontal="center"/>
    </xf>
    <xf numFmtId="0" fontId="0" fillId="11" borderId="56" xfId="0" applyFill="1" applyBorder="1" applyAlignment="1">
      <alignment horizontal="center"/>
    </xf>
    <xf numFmtId="0" fontId="0" fillId="11" borderId="57" xfId="0" applyFill="1" applyBorder="1" applyAlignment="1">
      <alignment horizontal="center"/>
    </xf>
    <xf numFmtId="0" fontId="5" fillId="11" borderId="58" xfId="0" applyFont="1" applyFill="1" applyBorder="1" applyAlignment="1">
      <alignment horizontal="center" vertical="top"/>
    </xf>
    <xf numFmtId="0" fontId="5" fillId="11" borderId="42" xfId="0" applyFont="1" applyFill="1" applyBorder="1" applyAlignment="1">
      <alignment horizontal="center" vertical="top"/>
    </xf>
    <xf numFmtId="0" fontId="5" fillId="11" borderId="59" xfId="0" applyFont="1" applyFill="1" applyBorder="1" applyAlignment="1">
      <alignment horizontal="center" vertical="top"/>
    </xf>
    <xf numFmtId="0" fontId="5" fillId="11" borderId="6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0" fillId="0" borderId="6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10" borderId="13" xfId="52" applyFont="1" applyFill="1" applyBorder="1" applyAlignment="1" applyProtection="1">
      <alignment horizontal="center" vertical="center" wrapText="1"/>
      <protection/>
    </xf>
    <xf numFmtId="0" fontId="2" fillId="6" borderId="62" xfId="52" applyFont="1" applyFill="1" applyBorder="1" applyAlignment="1" applyProtection="1">
      <alignment horizontal="center" vertical="center" wrapText="1"/>
      <protection/>
    </xf>
    <xf numFmtId="0" fontId="2" fillId="6" borderId="61" xfId="52" applyFont="1" applyFill="1" applyBorder="1" applyAlignment="1" applyProtection="1">
      <alignment horizontal="center" vertical="center" wrapText="1"/>
      <protection/>
    </xf>
    <xf numFmtId="0" fontId="2" fillId="6" borderId="55" xfId="52" applyFont="1" applyFill="1" applyBorder="1" applyAlignment="1" applyProtection="1">
      <alignment horizontal="center" vertical="center" wrapText="1"/>
      <protection/>
    </xf>
    <xf numFmtId="0" fontId="2" fillId="10" borderId="17" xfId="52" applyFont="1" applyFill="1" applyBorder="1" applyAlignment="1" applyProtection="1">
      <alignment horizontal="center" vertical="center" wrapText="1"/>
      <protection/>
    </xf>
    <xf numFmtId="0" fontId="2" fillId="10" borderId="53" xfId="52" applyFont="1" applyFill="1" applyBorder="1" applyAlignment="1" applyProtection="1">
      <alignment horizontal="center" vertical="center" wrapText="1"/>
      <protection/>
    </xf>
    <xf numFmtId="0" fontId="2" fillId="10" borderId="55" xfId="52" applyFont="1" applyFill="1" applyBorder="1" applyAlignment="1" applyProtection="1">
      <alignment horizontal="center" vertical="center" wrapText="1"/>
      <protection/>
    </xf>
    <xf numFmtId="0" fontId="2" fillId="10" borderId="57" xfId="52" applyFont="1" applyFill="1" applyBorder="1" applyAlignment="1" applyProtection="1">
      <alignment horizontal="center" vertical="center" wrapText="1"/>
      <protection/>
    </xf>
    <xf numFmtId="0" fontId="5" fillId="0" borderId="63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4" xfId="0" applyFill="1" applyBorder="1" applyAlignment="1">
      <alignment horizontal="center" vertical="center" wrapText="1"/>
    </xf>
    <xf numFmtId="0" fontId="0" fillId="10" borderId="65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0" fillId="11" borderId="67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3" fontId="3" fillId="23" borderId="28" xfId="52" applyNumberFormat="1" applyFont="1" applyFill="1" applyBorder="1" applyAlignment="1" applyProtection="1">
      <alignment horizontal="center" wrapText="1"/>
      <protection locked="0"/>
    </xf>
    <xf numFmtId="2" fontId="0" fillId="23" borderId="30" xfId="0" applyNumberFormat="1" applyFill="1" applyBorder="1" applyAlignment="1">
      <alignment horizontal="center"/>
    </xf>
    <xf numFmtId="43" fontId="0" fillId="23" borderId="11" xfId="62" applyFill="1" applyBorder="1" applyAlignment="1">
      <alignment horizontal="center"/>
    </xf>
    <xf numFmtId="43" fontId="0" fillId="23" borderId="22" xfId="62" applyFill="1" applyBorder="1" applyAlignment="1">
      <alignment horizontal="center"/>
    </xf>
    <xf numFmtId="43" fontId="0" fillId="23" borderId="46" xfId="62" applyFill="1" applyBorder="1" applyAlignment="1">
      <alignment horizontal="center"/>
    </xf>
    <xf numFmtId="43" fontId="0" fillId="23" borderId="24" xfId="62" applyFill="1" applyBorder="1" applyAlignment="1">
      <alignment horizontal="center"/>
    </xf>
    <xf numFmtId="43" fontId="0" fillId="23" borderId="68" xfId="62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Мониторинг инвестиций" xfId="53"/>
    <cellStyle name="Обычный_Мониторинг ФОТ" xfId="54"/>
    <cellStyle name="Обычный_тарифы на 2002г с 1-0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B1">
      <selection activeCell="D6" sqref="D6:E6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89" t="s">
        <v>135</v>
      </c>
      <c r="C1" s="89"/>
      <c r="D1" s="89"/>
      <c r="E1" s="89"/>
    </row>
    <row r="2" spans="2:9" ht="15" customHeight="1">
      <c r="B2" s="90" t="s">
        <v>23</v>
      </c>
      <c r="C2" s="91"/>
      <c r="D2" s="109" t="s">
        <v>117</v>
      </c>
      <c r="E2" s="109"/>
      <c r="F2" s="75"/>
      <c r="G2" s="75"/>
      <c r="H2" s="75"/>
      <c r="I2" s="75"/>
    </row>
    <row r="3" spans="2:9" ht="15">
      <c r="B3" s="92" t="s">
        <v>24</v>
      </c>
      <c r="C3" s="93"/>
      <c r="D3" s="110" t="s">
        <v>118</v>
      </c>
      <c r="E3" s="110"/>
      <c r="F3" s="76"/>
      <c r="G3" s="76"/>
      <c r="H3" s="76"/>
      <c r="I3" s="76"/>
    </row>
    <row r="4" spans="2:9" ht="15">
      <c r="B4" s="92" t="s">
        <v>25</v>
      </c>
      <c r="C4" s="93"/>
      <c r="D4" s="110" t="s">
        <v>119</v>
      </c>
      <c r="E4" s="110"/>
      <c r="F4" s="76"/>
      <c r="G4" s="76"/>
      <c r="H4" s="76"/>
      <c r="I4" s="76"/>
    </row>
    <row r="5" spans="2:9" ht="15.75" thickBot="1">
      <c r="B5" s="92" t="s">
        <v>26</v>
      </c>
      <c r="C5" s="93"/>
      <c r="D5" s="111" t="s">
        <v>120</v>
      </c>
      <c r="E5" s="111"/>
      <c r="F5" s="77"/>
      <c r="G5" s="77"/>
      <c r="H5" s="77"/>
      <c r="I5" s="77"/>
    </row>
    <row r="6" spans="2:9" ht="45" customHeight="1" thickTop="1">
      <c r="B6" s="102" t="s">
        <v>27</v>
      </c>
      <c r="C6" s="103"/>
      <c r="D6" s="104" t="s">
        <v>122</v>
      </c>
      <c r="E6" s="104"/>
      <c r="F6" s="78"/>
      <c r="G6" s="78"/>
      <c r="H6" s="78"/>
      <c r="I6" s="78"/>
    </row>
    <row r="7" spans="2:5" ht="32.25" customHeight="1">
      <c r="B7" s="100" t="s">
        <v>1</v>
      </c>
      <c r="C7" s="101"/>
      <c r="D7" s="98" t="s">
        <v>123</v>
      </c>
      <c r="E7" s="99"/>
    </row>
    <row r="8" spans="2:5" ht="15">
      <c r="B8" s="107" t="s">
        <v>2</v>
      </c>
      <c r="C8" s="108"/>
      <c r="D8" s="98" t="s">
        <v>124</v>
      </c>
      <c r="E8" s="99"/>
    </row>
    <row r="9" spans="2:5" ht="15.75" thickBot="1">
      <c r="B9" s="94" t="s">
        <v>3</v>
      </c>
      <c r="C9" s="95"/>
      <c r="D9" s="105" t="s">
        <v>125</v>
      </c>
      <c r="E9" s="106"/>
    </row>
    <row r="10" spans="2:5" ht="22.5" customHeight="1" thickBot="1">
      <c r="B10" s="96" t="s">
        <v>0</v>
      </c>
      <c r="C10" s="96"/>
      <c r="D10" s="97">
        <f>6.66*1.18</f>
        <v>7.8588</v>
      </c>
      <c r="E10" s="97"/>
    </row>
    <row r="11" spans="2:3" ht="22.5" customHeight="1" thickTop="1">
      <c r="B11"/>
      <c r="C11"/>
    </row>
    <row r="14" spans="2:5" ht="31.5" customHeight="1">
      <c r="B14" s="88" t="s">
        <v>66</v>
      </c>
      <c r="C14" s="88"/>
      <c r="D14" s="88"/>
      <c r="E14" s="88"/>
    </row>
    <row r="15" spans="2:5" ht="60" customHeight="1">
      <c r="B15" s="88" t="s">
        <v>89</v>
      </c>
      <c r="C15" s="88"/>
      <c r="D15" s="88"/>
      <c r="E15" s="88"/>
    </row>
  </sheetData>
  <sheetProtection/>
  <mergeCells count="21">
    <mergeCell ref="D2:E2"/>
    <mergeCell ref="D3:E3"/>
    <mergeCell ref="D4:E4"/>
    <mergeCell ref="D5:E5"/>
    <mergeCell ref="B5:C5"/>
    <mergeCell ref="B6:C6"/>
    <mergeCell ref="D6:E6"/>
    <mergeCell ref="B14:E14"/>
    <mergeCell ref="D8:E8"/>
    <mergeCell ref="D9:E9"/>
    <mergeCell ref="B8:C8"/>
    <mergeCell ref="B15:E15"/>
    <mergeCell ref="B1:E1"/>
    <mergeCell ref="B2:C2"/>
    <mergeCell ref="B3:C3"/>
    <mergeCell ref="B4:C4"/>
    <mergeCell ref="B9:C9"/>
    <mergeCell ref="B10:C10"/>
    <mergeCell ref="D10:E10"/>
    <mergeCell ref="D7:E7"/>
    <mergeCell ref="B7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1">
      <selection activeCell="B37" sqref="B37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89" t="s">
        <v>90</v>
      </c>
      <c r="B1" s="112"/>
    </row>
    <row r="2" spans="1:2" ht="25.5">
      <c r="A2" s="5" t="s">
        <v>23</v>
      </c>
      <c r="B2" s="68" t="s">
        <v>117</v>
      </c>
    </row>
    <row r="3" spans="1:2" ht="15">
      <c r="A3" s="5" t="s">
        <v>24</v>
      </c>
      <c r="B3" s="69" t="s">
        <v>118</v>
      </c>
    </row>
    <row r="4" spans="1:2" ht="15">
      <c r="A4" s="5" t="s">
        <v>25</v>
      </c>
      <c r="B4" s="69" t="s">
        <v>119</v>
      </c>
    </row>
    <row r="5" spans="1:2" ht="15">
      <c r="A5" s="5" t="s">
        <v>26</v>
      </c>
      <c r="B5" s="70" t="s">
        <v>120</v>
      </c>
    </row>
    <row r="6" spans="1:2" ht="15">
      <c r="A6" s="5" t="s">
        <v>28</v>
      </c>
      <c r="B6" s="6" t="s">
        <v>121</v>
      </c>
    </row>
    <row r="7" ht="15.75" thickBot="1"/>
    <row r="8" spans="1:2" ht="16.5" thickBot="1" thickTop="1">
      <c r="A8" s="8" t="s">
        <v>5</v>
      </c>
      <c r="B8" s="9" t="s">
        <v>4</v>
      </c>
    </row>
    <row r="9" spans="1:2" ht="61.5" thickBot="1" thickTop="1">
      <c r="A9" s="7" t="s">
        <v>67</v>
      </c>
      <c r="B9" s="10" t="s">
        <v>126</v>
      </c>
    </row>
    <row r="10" spans="1:2" ht="21" customHeight="1" thickBot="1" thickTop="1">
      <c r="A10" s="7" t="s">
        <v>68</v>
      </c>
      <c r="B10" s="160">
        <v>1092.05</v>
      </c>
    </row>
    <row r="11" spans="1:2" ht="30.75" thickTop="1">
      <c r="A11" s="34" t="s">
        <v>69</v>
      </c>
      <c r="B11" s="161">
        <f>B13+B14+B17+B18+B19+B20+B21+B23+B25</f>
        <v>1092.0476454657605</v>
      </c>
    </row>
    <row r="12" spans="1:2" ht="48.75" customHeight="1">
      <c r="A12" s="35" t="s">
        <v>29</v>
      </c>
      <c r="B12" s="74"/>
    </row>
    <row r="13" spans="1:2" ht="60">
      <c r="A13" s="35" t="s">
        <v>30</v>
      </c>
      <c r="B13" s="74">
        <v>835</v>
      </c>
    </row>
    <row r="14" spans="1:2" ht="15">
      <c r="A14" s="36" t="s">
        <v>31</v>
      </c>
      <c r="B14" s="74">
        <f>B13/B15*1000</f>
        <v>3.047645465760524</v>
      </c>
    </row>
    <row r="15" spans="1:2" ht="15">
      <c r="A15" s="36" t="s">
        <v>32</v>
      </c>
      <c r="B15" s="74">
        <v>273982</v>
      </c>
    </row>
    <row r="16" spans="1:2" ht="30">
      <c r="A16" s="35" t="s">
        <v>33</v>
      </c>
      <c r="B16" s="74"/>
    </row>
    <row r="17" spans="1:2" ht="45">
      <c r="A17" s="35" t="s">
        <v>34</v>
      </c>
      <c r="B17" s="74"/>
    </row>
    <row r="18" spans="1:2" ht="60">
      <c r="A18" s="35" t="s">
        <v>35</v>
      </c>
      <c r="B18" s="74">
        <v>42</v>
      </c>
    </row>
    <row r="19" spans="1:2" ht="30">
      <c r="A19" s="35" t="s">
        <v>36</v>
      </c>
      <c r="B19" s="74">
        <v>51</v>
      </c>
    </row>
    <row r="20" spans="1:2" ht="30">
      <c r="A20" s="42" t="s">
        <v>37</v>
      </c>
      <c r="B20" s="74"/>
    </row>
    <row r="21" spans="1:2" ht="30">
      <c r="A21" s="35" t="s">
        <v>38</v>
      </c>
      <c r="B21" s="74">
        <f>30</f>
        <v>30</v>
      </c>
    </row>
    <row r="22" spans="1:2" ht="30">
      <c r="A22" s="42" t="s">
        <v>39</v>
      </c>
      <c r="B22" s="74"/>
    </row>
    <row r="23" spans="1:2" ht="33" customHeight="1">
      <c r="A23" s="35" t="s">
        <v>40</v>
      </c>
      <c r="B23" s="74">
        <v>131</v>
      </c>
    </row>
    <row r="24" spans="1:2" ht="63" customHeight="1" thickBot="1">
      <c r="A24" s="37" t="s">
        <v>94</v>
      </c>
      <c r="B24" s="163"/>
    </row>
    <row r="25" spans="1:2" ht="31.5" thickBot="1" thickTop="1">
      <c r="A25" s="7" t="s">
        <v>70</v>
      </c>
      <c r="B25" s="160">
        <v>0</v>
      </c>
    </row>
    <row r="26" spans="1:2" ht="30.75" thickTop="1">
      <c r="A26" s="38" t="s">
        <v>71</v>
      </c>
      <c r="B26" s="161">
        <v>0</v>
      </c>
    </row>
    <row r="27" spans="1:2" ht="90.75" thickBot="1">
      <c r="A27" s="39" t="s">
        <v>22</v>
      </c>
      <c r="B27" s="163"/>
    </row>
    <row r="28" spans="1:2" ht="30.75" thickTop="1">
      <c r="A28" s="38" t="s">
        <v>72</v>
      </c>
      <c r="B28" s="161"/>
    </row>
    <row r="29" spans="1:2" ht="30.75" thickBot="1">
      <c r="A29" s="40" t="s">
        <v>6</v>
      </c>
      <c r="B29" s="163"/>
    </row>
    <row r="30" spans="1:2" ht="46.5" thickBot="1" thickTop="1">
      <c r="A30" s="7" t="s">
        <v>96</v>
      </c>
      <c r="B30" s="160"/>
    </row>
    <row r="31" spans="1:2" ht="16.5" thickBot="1" thickTop="1">
      <c r="A31" s="7" t="s">
        <v>73</v>
      </c>
      <c r="B31" s="160">
        <v>164.142</v>
      </c>
    </row>
    <row r="32" spans="1:2" ht="16.5" thickBot="1" thickTop="1">
      <c r="A32" s="7" t="s">
        <v>74</v>
      </c>
      <c r="B32" s="160"/>
    </row>
    <row r="33" spans="1:2" ht="31.5" thickBot="1" thickTop="1">
      <c r="A33" s="7" t="s">
        <v>75</v>
      </c>
      <c r="B33" s="164"/>
    </row>
    <row r="34" spans="1:2" ht="19.5" customHeight="1" thickTop="1">
      <c r="A34" s="38" t="s">
        <v>76</v>
      </c>
      <c r="B34" s="161">
        <v>163.731</v>
      </c>
    </row>
    <row r="35" spans="1:2" ht="15.75" thickBot="1">
      <c r="A35" s="41" t="s">
        <v>7</v>
      </c>
      <c r="B35" s="74"/>
    </row>
    <row r="36" spans="1:2" ht="31.5" thickBot="1" thickTop="1">
      <c r="A36" s="39" t="s">
        <v>8</v>
      </c>
      <c r="B36" s="161">
        <v>163.731</v>
      </c>
    </row>
    <row r="37" spans="1:2" ht="16.5" thickBot="1" thickTop="1">
      <c r="A37" s="7" t="s">
        <v>77</v>
      </c>
      <c r="B37" s="162">
        <v>0.2</v>
      </c>
    </row>
    <row r="38" spans="1:2" ht="31.5" thickBot="1" thickTop="1">
      <c r="A38" s="7" t="s">
        <v>78</v>
      </c>
      <c r="B38" s="160">
        <v>1.5</v>
      </c>
    </row>
    <row r="39" spans="1:2" ht="16.5" thickBot="1" thickTop="1">
      <c r="A39" s="7" t="s">
        <v>79</v>
      </c>
      <c r="B39" s="160">
        <v>3</v>
      </c>
    </row>
    <row r="40" spans="1:2" ht="31.5" thickBot="1" thickTop="1">
      <c r="A40" s="7" t="s">
        <v>80</v>
      </c>
      <c r="B40" s="160">
        <v>0</v>
      </c>
    </row>
    <row r="41" spans="1:2" ht="31.5" thickBot="1" thickTop="1">
      <c r="A41" s="7" t="s">
        <v>81</v>
      </c>
      <c r="B41" s="160">
        <v>3</v>
      </c>
    </row>
    <row r="42" spans="1:2" ht="31.5" thickBot="1" thickTop="1">
      <c r="A42" s="7" t="s">
        <v>82</v>
      </c>
      <c r="B42" s="160"/>
    </row>
    <row r="43" spans="1:2" ht="31.5" thickBot="1" thickTop="1">
      <c r="A43" s="7" t="s">
        <v>83</v>
      </c>
      <c r="B43" s="160"/>
    </row>
    <row r="44" spans="1:2" ht="46.5" thickBot="1" thickTop="1">
      <c r="A44" s="7" t="s">
        <v>84</v>
      </c>
      <c r="B44" s="160">
        <v>47</v>
      </c>
    </row>
    <row r="45" ht="15.75" thickTop="1"/>
    <row r="46" spans="1:2" ht="51" customHeight="1">
      <c r="A46" s="88" t="s">
        <v>91</v>
      </c>
      <c r="B46" s="88"/>
    </row>
    <row r="47" spans="1:3" ht="46.5" customHeight="1">
      <c r="A47" s="88" t="s">
        <v>93</v>
      </c>
      <c r="B47" s="88"/>
      <c r="C47" t="s">
        <v>92</v>
      </c>
    </row>
    <row r="48" spans="1:2" ht="123" customHeight="1">
      <c r="A48" s="88" t="s">
        <v>95</v>
      </c>
      <c r="B48" s="88"/>
    </row>
    <row r="49" spans="1:2" ht="36" customHeight="1">
      <c r="A49" s="88" t="s">
        <v>97</v>
      </c>
      <c r="B49" s="88"/>
    </row>
    <row r="51" spans="1:2" ht="49.5" customHeight="1">
      <c r="A51" s="88"/>
      <c r="B51" s="88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89" t="s">
        <v>127</v>
      </c>
      <c r="B1" s="113"/>
    </row>
    <row r="2" spans="1:2" ht="56.25" customHeight="1">
      <c r="A2" s="113"/>
      <c r="B2" s="113"/>
    </row>
    <row r="3" spans="1:2" ht="15">
      <c r="A3" s="11" t="s">
        <v>23</v>
      </c>
      <c r="B3" s="68" t="s">
        <v>117</v>
      </c>
    </row>
    <row r="4" spans="1:2" ht="15">
      <c r="A4" s="11" t="s">
        <v>24</v>
      </c>
      <c r="B4" s="69" t="s">
        <v>118</v>
      </c>
    </row>
    <row r="5" spans="1:2" ht="15">
      <c r="A5" s="11" t="s">
        <v>25</v>
      </c>
      <c r="B5" s="69" t="s">
        <v>119</v>
      </c>
    </row>
    <row r="6" spans="1:2" ht="15">
      <c r="A6" s="11" t="s">
        <v>26</v>
      </c>
      <c r="B6" s="70" t="s">
        <v>120</v>
      </c>
    </row>
    <row r="8" spans="1:2" ht="15">
      <c r="A8" s="12" t="s">
        <v>9</v>
      </c>
      <c r="B8" s="3" t="s">
        <v>4</v>
      </c>
    </row>
    <row r="9" spans="1:2" ht="30">
      <c r="A9" s="4" t="s">
        <v>10</v>
      </c>
      <c r="B9" s="13">
        <v>0</v>
      </c>
    </row>
    <row r="10" spans="1:2" ht="30">
      <c r="A10" s="4" t="s">
        <v>11</v>
      </c>
      <c r="B10" s="13">
        <v>0</v>
      </c>
    </row>
    <row r="11" spans="1:2" ht="30">
      <c r="A11" s="4" t="s">
        <v>12</v>
      </c>
      <c r="B11" s="13">
        <v>0</v>
      </c>
    </row>
    <row r="12" spans="1:2" ht="30">
      <c r="A12" s="4" t="s">
        <v>20</v>
      </c>
      <c r="B12" s="13">
        <v>3</v>
      </c>
    </row>
    <row r="13" spans="1:2" ht="15">
      <c r="A13" s="14" t="s">
        <v>13</v>
      </c>
      <c r="B13" s="13"/>
    </row>
    <row r="14" spans="1:2" ht="15">
      <c r="A14" s="14" t="s">
        <v>14</v>
      </c>
      <c r="B14" s="13">
        <v>3</v>
      </c>
    </row>
    <row r="15" spans="1:2" ht="15">
      <c r="A15" s="14" t="s">
        <v>15</v>
      </c>
      <c r="B15" s="13">
        <v>3</v>
      </c>
    </row>
    <row r="16" spans="1:2" ht="15">
      <c r="A16" s="15" t="s">
        <v>16</v>
      </c>
      <c r="B16" s="13">
        <v>3</v>
      </c>
    </row>
    <row r="17" spans="1:2" ht="15">
      <c r="A17" s="16" t="s">
        <v>17</v>
      </c>
      <c r="B17" s="13">
        <v>3</v>
      </c>
    </row>
    <row r="18" spans="1:2" ht="15">
      <c r="A18" s="17" t="s">
        <v>18</v>
      </c>
      <c r="B18" s="13">
        <v>3</v>
      </c>
    </row>
    <row r="19" spans="1:2" ht="15">
      <c r="A19" s="17" t="s">
        <v>19</v>
      </c>
      <c r="B19" s="13">
        <v>3</v>
      </c>
    </row>
    <row r="20" spans="1:2" ht="60">
      <c r="A20" s="18" t="s">
        <v>21</v>
      </c>
      <c r="B20" s="13">
        <v>0</v>
      </c>
    </row>
    <row r="21" spans="1:2" ht="15">
      <c r="A21" s="14" t="s">
        <v>13</v>
      </c>
      <c r="B21" s="13">
        <v>0</v>
      </c>
    </row>
    <row r="22" spans="1:2" ht="15">
      <c r="A22" s="14" t="s">
        <v>14</v>
      </c>
      <c r="B22" s="13">
        <v>0</v>
      </c>
    </row>
    <row r="23" spans="1:2" ht="15">
      <c r="A23" s="14" t="s">
        <v>16</v>
      </c>
      <c r="B23" s="13">
        <v>0</v>
      </c>
    </row>
    <row r="24" spans="1:2" ht="15">
      <c r="A24" s="14" t="s">
        <v>17</v>
      </c>
      <c r="B24" s="13">
        <v>0</v>
      </c>
    </row>
    <row r="25" spans="1:2" ht="15">
      <c r="A25" s="17" t="s">
        <v>18</v>
      </c>
      <c r="B25" s="13">
        <v>0</v>
      </c>
    </row>
    <row r="26" spans="1:2" ht="15">
      <c r="A26" s="17" t="s">
        <v>19</v>
      </c>
      <c r="B26" s="13">
        <v>0</v>
      </c>
    </row>
    <row r="28" spans="1:2" ht="45" customHeight="1">
      <c r="A28" s="88" t="s">
        <v>98</v>
      </c>
      <c r="B28" s="88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3"/>
  <sheetViews>
    <sheetView tabSelected="1" zoomScalePageLayoutView="0" workbookViewId="0" topLeftCell="A7">
      <selection activeCell="B17" sqref="B17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23" t="s">
        <v>23</v>
      </c>
      <c r="B2" s="125" t="s">
        <v>117</v>
      </c>
      <c r="C2" s="126"/>
    </row>
    <row r="3" spans="1:3" ht="15.75" thickBot="1">
      <c r="A3" s="124"/>
      <c r="B3" s="127"/>
      <c r="C3" s="128"/>
    </row>
    <row r="4" spans="1:3" ht="15.75" thickBot="1">
      <c r="A4" s="19" t="s">
        <v>24</v>
      </c>
      <c r="B4" s="129" t="s">
        <v>118</v>
      </c>
      <c r="C4" s="130"/>
    </row>
    <row r="5" spans="1:3" ht="15">
      <c r="A5" s="71" t="s">
        <v>25</v>
      </c>
      <c r="B5" s="131" t="s">
        <v>119</v>
      </c>
      <c r="C5" s="132"/>
    </row>
    <row r="6" spans="1:3" ht="15">
      <c r="A6" s="73" t="s">
        <v>26</v>
      </c>
      <c r="B6" s="114" t="s">
        <v>120</v>
      </c>
      <c r="C6" s="114"/>
    </row>
    <row r="7" spans="1:3" ht="15">
      <c r="A7" s="72"/>
      <c r="B7" s="122"/>
      <c r="C7" s="122"/>
    </row>
    <row r="8" spans="1:3" ht="33.75" customHeight="1">
      <c r="A8" s="116" t="s">
        <v>100</v>
      </c>
      <c r="B8" s="117"/>
      <c r="C8" s="117"/>
    </row>
    <row r="9" spans="1:3" ht="42.75" customHeight="1">
      <c r="A9" s="20" t="s">
        <v>85</v>
      </c>
      <c r="B9" s="118" t="s">
        <v>128</v>
      </c>
      <c r="C9" s="119"/>
    </row>
    <row r="10" spans="1:3" ht="48" customHeight="1">
      <c r="A10" s="20" t="s">
        <v>86</v>
      </c>
      <c r="B10" s="118" t="s">
        <v>129</v>
      </c>
      <c r="C10" s="119"/>
    </row>
    <row r="11" spans="1:3" ht="47.25" customHeight="1">
      <c r="A11" s="21" t="s">
        <v>87</v>
      </c>
      <c r="B11" s="120" t="s">
        <v>130</v>
      </c>
      <c r="C11" s="121"/>
    </row>
    <row r="13" spans="1:3" ht="36.75" customHeight="1">
      <c r="A13" s="89" t="s">
        <v>88</v>
      </c>
      <c r="B13" s="89"/>
      <c r="C13" s="89"/>
    </row>
    <row r="15" spans="1:3" ht="45.75" thickBot="1">
      <c r="A15" s="22" t="s">
        <v>102</v>
      </c>
      <c r="B15" s="23" t="s">
        <v>131</v>
      </c>
      <c r="C15" s="23" t="s">
        <v>41</v>
      </c>
    </row>
    <row r="16" spans="1:3" ht="15.75" thickBot="1">
      <c r="A16" s="24" t="s">
        <v>42</v>
      </c>
      <c r="B16" s="79">
        <v>570</v>
      </c>
      <c r="C16" s="25" t="s">
        <v>137</v>
      </c>
    </row>
    <row r="17" spans="1:4" ht="30" customHeight="1" thickBot="1">
      <c r="A17" s="80" t="s">
        <v>136</v>
      </c>
      <c r="B17" s="82">
        <v>570</v>
      </c>
      <c r="C17" s="25" t="s">
        <v>137</v>
      </c>
      <c r="D17" s="81"/>
    </row>
    <row r="18" spans="1:3" ht="15">
      <c r="A18" s="26" t="s">
        <v>43</v>
      </c>
      <c r="B18" s="13"/>
      <c r="C18" s="13"/>
    </row>
    <row r="19" spans="1:3" ht="15">
      <c r="A19" s="26" t="s">
        <v>44</v>
      </c>
      <c r="B19" s="13"/>
      <c r="C19" s="13"/>
    </row>
    <row r="21" spans="1:3" ht="48.75" customHeight="1">
      <c r="A21" s="88" t="s">
        <v>99</v>
      </c>
      <c r="B21" s="88"/>
      <c r="C21" s="88"/>
    </row>
    <row r="22" spans="1:3" ht="31.5" customHeight="1">
      <c r="A22" s="88" t="s">
        <v>93</v>
      </c>
      <c r="B22" s="88"/>
      <c r="C22" s="88"/>
    </row>
    <row r="23" spans="1:3" ht="15">
      <c r="A23" s="115" t="s">
        <v>101</v>
      </c>
      <c r="B23" s="115"/>
      <c r="C23" s="115"/>
    </row>
  </sheetData>
  <sheetProtection/>
  <mergeCells count="14">
    <mergeCell ref="A2:A3"/>
    <mergeCell ref="B2:C3"/>
    <mergeCell ref="B4:C4"/>
    <mergeCell ref="B5:C5"/>
    <mergeCell ref="B6:C6"/>
    <mergeCell ref="A23:C23"/>
    <mergeCell ref="A8:C8"/>
    <mergeCell ref="A21:C21"/>
    <mergeCell ref="A22:C22"/>
    <mergeCell ref="B9:C9"/>
    <mergeCell ref="B10:C10"/>
    <mergeCell ref="B11:C11"/>
    <mergeCell ref="A13:C13"/>
    <mergeCell ref="B7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0">
      <selection activeCell="B26" sqref="B26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7" ht="15.75" thickBot="1">
      <c r="A1" s="83" t="s">
        <v>23</v>
      </c>
      <c r="B1" s="114" t="s">
        <v>117</v>
      </c>
      <c r="C1" s="114"/>
      <c r="D1" s="114"/>
      <c r="E1" s="78"/>
      <c r="F1" s="85"/>
      <c r="G1" s="78"/>
    </row>
    <row r="2" spans="1:7" ht="15.75" thickBot="1">
      <c r="A2" s="84" t="s">
        <v>24</v>
      </c>
      <c r="B2" s="110" t="s">
        <v>118</v>
      </c>
      <c r="C2" s="110"/>
      <c r="D2" s="110"/>
      <c r="E2" s="85"/>
      <c r="F2" s="85"/>
      <c r="G2" s="78"/>
    </row>
    <row r="3" spans="1:7" ht="15.75" thickBot="1">
      <c r="A3" s="84" t="s">
        <v>25</v>
      </c>
      <c r="B3" s="110" t="s">
        <v>119</v>
      </c>
      <c r="C3" s="110"/>
      <c r="D3" s="110"/>
      <c r="E3" s="78"/>
      <c r="F3" s="78"/>
      <c r="G3" s="78"/>
    </row>
    <row r="4" spans="1:7" ht="15.75" thickBot="1">
      <c r="A4" s="84" t="s">
        <v>26</v>
      </c>
      <c r="B4" s="114" t="s">
        <v>120</v>
      </c>
      <c r="C4" s="114"/>
      <c r="D4" s="114"/>
      <c r="E4" s="78"/>
      <c r="F4" s="78"/>
      <c r="G4" s="78"/>
    </row>
    <row r="5" spans="1:2" ht="15">
      <c r="A5" s="2"/>
      <c r="B5" s="2"/>
    </row>
    <row r="6" spans="1:4" ht="16.5" thickBot="1">
      <c r="A6" s="133" t="s">
        <v>103</v>
      </c>
      <c r="B6" s="133"/>
      <c r="C6" s="133"/>
      <c r="D6" s="133"/>
    </row>
    <row r="7" spans="1:4" ht="15.75" customHeight="1" thickBot="1">
      <c r="A7" s="137" t="s">
        <v>104</v>
      </c>
      <c r="B7" s="141" t="s">
        <v>106</v>
      </c>
      <c r="C7" s="141" t="s">
        <v>65</v>
      </c>
      <c r="D7" s="143" t="s">
        <v>110</v>
      </c>
    </row>
    <row r="8" spans="1:4" ht="36" customHeight="1" thickBot="1">
      <c r="A8" s="137"/>
      <c r="B8" s="142"/>
      <c r="C8" s="142"/>
      <c r="D8" s="144"/>
    </row>
    <row r="9" spans="1:4" ht="15.75" thickBot="1">
      <c r="A9" s="138" t="s">
        <v>105</v>
      </c>
      <c r="B9" s="139"/>
      <c r="C9" s="139"/>
      <c r="D9" s="140"/>
    </row>
    <row r="10" spans="1:4" ht="15">
      <c r="A10" s="46" t="s">
        <v>114</v>
      </c>
      <c r="B10" s="61"/>
      <c r="C10" s="62"/>
      <c r="D10" s="63"/>
    </row>
    <row r="11" spans="1:4" ht="24">
      <c r="A11" s="49" t="s">
        <v>55</v>
      </c>
      <c r="B11" s="44" t="s">
        <v>132</v>
      </c>
      <c r="C11" s="51" t="s">
        <v>132</v>
      </c>
      <c r="D11" s="57" t="s">
        <v>132</v>
      </c>
    </row>
    <row r="12" spans="1:4" ht="24">
      <c r="A12" s="46" t="s">
        <v>56</v>
      </c>
      <c r="B12" s="44">
        <v>24</v>
      </c>
      <c r="C12" s="52">
        <v>24</v>
      </c>
      <c r="D12" s="57">
        <v>24</v>
      </c>
    </row>
    <row r="13" spans="1:4" ht="15">
      <c r="A13" s="47" t="s">
        <v>57</v>
      </c>
      <c r="B13" s="44">
        <v>0</v>
      </c>
      <c r="C13" s="52">
        <v>0</v>
      </c>
      <c r="D13" s="57">
        <v>0</v>
      </c>
    </row>
    <row r="14" spans="1:4" ht="24">
      <c r="A14" s="46" t="s">
        <v>61</v>
      </c>
      <c r="B14" s="44"/>
      <c r="C14" s="53"/>
      <c r="D14" s="57"/>
    </row>
    <row r="15" spans="1:4" ht="15">
      <c r="A15" s="50" t="s">
        <v>58</v>
      </c>
      <c r="B15" s="44">
        <v>90</v>
      </c>
      <c r="C15" s="54">
        <v>90</v>
      </c>
      <c r="D15" s="57">
        <v>50</v>
      </c>
    </row>
    <row r="16" spans="1:4" ht="15">
      <c r="A16" s="50" t="s">
        <v>59</v>
      </c>
      <c r="B16" s="44"/>
      <c r="C16" s="52"/>
      <c r="D16" s="57"/>
    </row>
    <row r="17" spans="1:4" ht="24">
      <c r="A17" s="50" t="s">
        <v>60</v>
      </c>
      <c r="B17" s="44">
        <v>100</v>
      </c>
      <c r="C17" s="55">
        <v>1</v>
      </c>
      <c r="D17" s="57">
        <v>100</v>
      </c>
    </row>
    <row r="18" spans="1:4" ht="24">
      <c r="A18" s="46" t="s">
        <v>62</v>
      </c>
      <c r="B18" s="44">
        <v>100</v>
      </c>
      <c r="C18" s="51">
        <v>100</v>
      </c>
      <c r="D18" s="57">
        <v>100</v>
      </c>
    </row>
    <row r="19" spans="1:4" ht="35.25">
      <c r="A19" s="59" t="s">
        <v>113</v>
      </c>
      <c r="B19" s="44">
        <v>0</v>
      </c>
      <c r="C19" s="48">
        <v>0</v>
      </c>
      <c r="D19" s="57">
        <v>0</v>
      </c>
    </row>
    <row r="20" spans="1:4" ht="24">
      <c r="A20" s="45" t="s">
        <v>63</v>
      </c>
      <c r="B20" s="44"/>
      <c r="C20" s="48"/>
      <c r="D20" s="57"/>
    </row>
    <row r="21" spans="1:4" ht="15">
      <c r="A21" s="47" t="s">
        <v>64</v>
      </c>
      <c r="B21" s="44"/>
      <c r="C21" s="56"/>
      <c r="D21" s="58"/>
    </row>
    <row r="22" spans="1:4" ht="24">
      <c r="A22" s="59" t="s">
        <v>107</v>
      </c>
      <c r="B22" s="158">
        <v>1.4</v>
      </c>
      <c r="C22" s="48">
        <v>1.4</v>
      </c>
      <c r="D22" s="159">
        <v>1.4</v>
      </c>
    </row>
    <row r="23" spans="1:4" ht="24">
      <c r="A23" s="59" t="s">
        <v>108</v>
      </c>
      <c r="B23" s="43"/>
      <c r="C23" s="48"/>
      <c r="D23" s="57"/>
    </row>
    <row r="24" spans="1:4" ht="15">
      <c r="A24" s="59" t="s">
        <v>111</v>
      </c>
      <c r="B24" s="43"/>
      <c r="C24" s="48"/>
      <c r="D24" s="57"/>
    </row>
    <row r="25" spans="1:4" ht="24">
      <c r="A25" s="59" t="s">
        <v>109</v>
      </c>
      <c r="B25" s="43"/>
      <c r="C25" s="48"/>
      <c r="D25" s="57"/>
    </row>
    <row r="26" spans="1:4" ht="24">
      <c r="A26" s="59" t="s">
        <v>112</v>
      </c>
      <c r="B26" s="43"/>
      <c r="C26" s="52"/>
      <c r="D26" s="65"/>
    </row>
    <row r="27" spans="1:4" ht="24.75" thickBot="1">
      <c r="A27" s="64" t="s">
        <v>115</v>
      </c>
      <c r="B27" s="60"/>
      <c r="C27" s="66"/>
      <c r="D27" s="67"/>
    </row>
    <row r="28" spans="1:4" ht="128.25" customHeight="1">
      <c r="A28" s="134" t="s">
        <v>116</v>
      </c>
      <c r="B28" s="135"/>
      <c r="C28" s="136"/>
      <c r="D28" s="136"/>
    </row>
  </sheetData>
  <sheetProtection/>
  <mergeCells count="11">
    <mergeCell ref="B1:D1"/>
    <mergeCell ref="B2:D2"/>
    <mergeCell ref="B3:D3"/>
    <mergeCell ref="B4:D4"/>
    <mergeCell ref="A6:D6"/>
    <mergeCell ref="A28:D28"/>
    <mergeCell ref="A7:A8"/>
    <mergeCell ref="A9:D9"/>
    <mergeCell ref="C7:C8"/>
    <mergeCell ref="D7:D8"/>
    <mergeCell ref="B7:B8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E17" sqref="E1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27" t="s">
        <v>23</v>
      </c>
      <c r="C2" s="153" t="s">
        <v>117</v>
      </c>
      <c r="D2" s="154"/>
      <c r="E2" s="154"/>
      <c r="F2" s="154"/>
      <c r="G2" s="154"/>
      <c r="H2" s="154"/>
      <c r="I2" s="155"/>
    </row>
    <row r="3" spans="2:9" ht="15.75" thickBot="1">
      <c r="B3" s="84" t="s">
        <v>24</v>
      </c>
      <c r="C3" s="110" t="s">
        <v>118</v>
      </c>
      <c r="D3" s="110"/>
      <c r="E3" s="110"/>
      <c r="F3" s="110"/>
      <c r="G3" s="110"/>
      <c r="H3" s="110"/>
      <c r="I3" s="110"/>
    </row>
    <row r="4" spans="2:9" ht="15.75" thickBot="1">
      <c r="B4" s="84" t="s">
        <v>25</v>
      </c>
      <c r="C4" s="110" t="s">
        <v>119</v>
      </c>
      <c r="D4" s="110"/>
      <c r="E4" s="110"/>
      <c r="F4" s="110"/>
      <c r="G4" s="110"/>
      <c r="H4" s="110"/>
      <c r="I4" s="110"/>
    </row>
    <row r="5" spans="2:9" ht="15.75" thickBot="1">
      <c r="B5" s="84" t="s">
        <v>26</v>
      </c>
      <c r="C5" s="114" t="s">
        <v>120</v>
      </c>
      <c r="D5" s="114"/>
      <c r="E5" s="114"/>
      <c r="F5" s="114"/>
      <c r="G5" s="114"/>
      <c r="H5" s="114"/>
      <c r="I5" s="114"/>
    </row>
    <row r="11" spans="2:13" ht="15.75">
      <c r="B11" s="156" t="s">
        <v>133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</row>
    <row r="12" spans="14:15" ht="15">
      <c r="N12" s="145" t="s">
        <v>45</v>
      </c>
      <c r="O12" s="145"/>
    </row>
    <row r="13" spans="2:15" ht="15">
      <c r="B13" s="146" t="s">
        <v>46</v>
      </c>
      <c r="C13" s="149">
        <v>2010</v>
      </c>
      <c r="D13" s="150">
        <v>2010</v>
      </c>
      <c r="E13" s="150"/>
      <c r="F13" s="150"/>
      <c r="G13" s="150"/>
      <c r="H13" s="150"/>
      <c r="I13" s="150"/>
      <c r="J13" s="150"/>
      <c r="K13" s="150"/>
      <c r="L13" s="150"/>
      <c r="M13" s="151"/>
      <c r="N13" s="149" t="s">
        <v>41</v>
      </c>
      <c r="O13" s="149"/>
    </row>
    <row r="14" spans="2:15" ht="15">
      <c r="B14" s="147"/>
      <c r="C14" s="149"/>
      <c r="D14" s="150" t="s">
        <v>47</v>
      </c>
      <c r="E14" s="150"/>
      <c r="F14" s="150"/>
      <c r="G14" s="150"/>
      <c r="H14" s="150"/>
      <c r="I14" s="150" t="s">
        <v>48</v>
      </c>
      <c r="J14" s="150"/>
      <c r="K14" s="150"/>
      <c r="L14" s="150"/>
      <c r="M14" s="151"/>
      <c r="N14" s="149"/>
      <c r="O14" s="149"/>
    </row>
    <row r="15" spans="2:15" ht="15.75" thickBot="1">
      <c r="B15" s="148"/>
      <c r="C15" s="146"/>
      <c r="D15" s="28" t="s">
        <v>49</v>
      </c>
      <c r="E15" s="28" t="s">
        <v>50</v>
      </c>
      <c r="F15" s="28" t="s">
        <v>51</v>
      </c>
      <c r="G15" s="28" t="s">
        <v>52</v>
      </c>
      <c r="H15" s="28" t="s">
        <v>53</v>
      </c>
      <c r="I15" s="28" t="s">
        <v>49</v>
      </c>
      <c r="J15" s="28" t="s">
        <v>50</v>
      </c>
      <c r="K15" s="28" t="s">
        <v>51</v>
      </c>
      <c r="L15" s="28" t="s">
        <v>52</v>
      </c>
      <c r="M15" s="29" t="s">
        <v>53</v>
      </c>
      <c r="N15" s="149"/>
      <c r="O15" s="149"/>
    </row>
    <row r="16" spans="2:15" ht="15.75" thickBot="1">
      <c r="B16" s="30" t="s">
        <v>49</v>
      </c>
      <c r="C16" s="86">
        <v>570</v>
      </c>
      <c r="D16" s="31">
        <v>0</v>
      </c>
      <c r="E16" s="31">
        <v>0</v>
      </c>
      <c r="F16" s="31">
        <v>0</v>
      </c>
      <c r="G16" s="31"/>
      <c r="H16" s="31"/>
      <c r="I16" s="31">
        <v>0</v>
      </c>
      <c r="J16" s="31">
        <v>0</v>
      </c>
      <c r="K16" s="31">
        <v>0</v>
      </c>
      <c r="L16" s="31"/>
      <c r="M16" s="32"/>
      <c r="N16" s="152" t="s">
        <v>134</v>
      </c>
      <c r="O16" s="152"/>
    </row>
    <row r="17" spans="2:15" ht="45">
      <c r="B17" s="80" t="s">
        <v>138</v>
      </c>
      <c r="C17" s="87">
        <v>570</v>
      </c>
      <c r="D17" s="13">
        <v>0</v>
      </c>
      <c r="E17" s="13">
        <v>0</v>
      </c>
      <c r="F17" s="13">
        <v>0</v>
      </c>
      <c r="G17" s="13"/>
      <c r="H17" s="13"/>
      <c r="I17" s="13">
        <v>0</v>
      </c>
      <c r="J17" s="13">
        <v>0</v>
      </c>
      <c r="K17" s="13">
        <v>0</v>
      </c>
      <c r="L17" s="13"/>
      <c r="M17" s="33"/>
      <c r="N17" s="152"/>
      <c r="O17" s="152"/>
    </row>
    <row r="18" spans="2:15" ht="15">
      <c r="B18" s="26" t="s">
        <v>54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52"/>
      <c r="O18" s="152"/>
    </row>
    <row r="19" spans="2:15" ht="15">
      <c r="B19" s="26" t="s">
        <v>44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52"/>
      <c r="O19" s="152"/>
    </row>
  </sheetData>
  <sheetProtection/>
  <mergeCells count="16">
    <mergeCell ref="C2:I2"/>
    <mergeCell ref="B11:M11"/>
    <mergeCell ref="C3:I3"/>
    <mergeCell ref="C4:I4"/>
    <mergeCell ref="C5:I5"/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kvashnina</cp:lastModifiedBy>
  <cp:lastPrinted>2010-07-19T11:18:14Z</cp:lastPrinted>
  <dcterms:created xsi:type="dcterms:W3CDTF">2010-02-16T14:16:42Z</dcterms:created>
  <dcterms:modified xsi:type="dcterms:W3CDTF">2010-07-22T07:01:27Z</dcterms:modified>
  <cp:category/>
  <cp:version/>
  <cp:contentType/>
  <cp:contentStatus/>
</cp:coreProperties>
</file>